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YAGI\Desktop\HP関連ファイル_2025\"/>
    </mc:Choice>
  </mc:AlternateContent>
  <xr:revisionPtr revIDLastSave="0" documentId="13_ncr:1_{1FA8180B-654B-4EAA-8D8E-F85293B852EB}" xr6:coauthVersionLast="47" xr6:coauthVersionMax="47" xr10:uidLastSave="{00000000-0000-0000-0000-000000000000}"/>
  <bookViews>
    <workbookView xWindow="-120" yWindow="-120" windowWidth="29040" windowHeight="15720" xr2:uid="{0C4B5BBA-3C0D-42A0-8395-D691F7506D28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8" i="1"/>
  <c r="G23" i="1"/>
  <c r="H14" i="1"/>
  <c r="H19" i="1"/>
  <c r="H17" i="1"/>
  <c r="H16" i="1"/>
  <c r="H15" i="1"/>
  <c r="H23" i="1" l="1"/>
</calcChain>
</file>

<file path=xl/sharedStrings.xml><?xml version="1.0" encoding="utf-8"?>
<sst xmlns="http://schemas.openxmlformats.org/spreadsheetml/2006/main" count="35" uniqueCount="29">
  <si>
    <t>標準試料名</t>
    <rPh sb="0" eb="2">
      <t>ヒョウジュン</t>
    </rPh>
    <rPh sb="2" eb="4">
      <t>シリョウ</t>
    </rPh>
    <rPh sb="4" eb="5">
      <t>メイ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</si>
  <si>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</si>
  <si>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</si>
  <si>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非会員</t>
    <rPh sb="0" eb="3">
      <t>ヒカイイン</t>
    </rPh>
    <phoneticPr fontId="1"/>
  </si>
  <si>
    <t>金　額</t>
    <rPh sb="0" eb="1">
      <t>キン</t>
    </rPh>
    <rPh sb="2" eb="3">
      <t>ガク</t>
    </rPh>
    <phoneticPr fontId="1"/>
  </si>
  <si>
    <t>標　準　試　料　注　文　書</t>
    <rPh sb="0" eb="1">
      <t>シルベ</t>
    </rPh>
    <rPh sb="2" eb="3">
      <t>ジュン</t>
    </rPh>
    <rPh sb="4" eb="5">
      <t>タメシ</t>
    </rPh>
    <rPh sb="6" eb="7">
      <t>リョウ</t>
    </rPh>
    <rPh sb="8" eb="9">
      <t>チュウ</t>
    </rPh>
    <rPh sb="10" eb="11">
      <t>ブン</t>
    </rPh>
    <rPh sb="12" eb="13">
      <t>ショ</t>
    </rPh>
    <phoneticPr fontId="1"/>
  </si>
  <si>
    <t>※ ご記入漏れのないよう、必ずお確かめ下さい。</t>
    <rPh sb="3" eb="5">
      <t>キニュウ</t>
    </rPh>
    <rPh sb="5" eb="6">
      <t>モ</t>
    </rPh>
    <rPh sb="13" eb="14">
      <t>カナラ</t>
    </rPh>
    <rPh sb="16" eb="17">
      <t>タシ</t>
    </rPh>
    <rPh sb="19" eb="20">
      <t>クダ</t>
    </rPh>
    <phoneticPr fontId="1"/>
  </si>
  <si>
    <t>ご注文の標準試料をご選択の上、数量をご記入下さい。</t>
    <rPh sb="1" eb="3">
      <t>チュウモン</t>
    </rPh>
    <rPh sb="4" eb="6">
      <t>ヒョウジュン</t>
    </rPh>
    <rPh sb="6" eb="8">
      <t>シリョウ</t>
    </rPh>
    <rPh sb="10" eb="12">
      <t>センタク</t>
    </rPh>
    <rPh sb="13" eb="14">
      <t>ウエ</t>
    </rPh>
    <rPh sb="15" eb="17">
      <t>スウリョウ</t>
    </rPh>
    <rPh sb="19" eb="21">
      <t>キニュウ</t>
    </rPh>
    <rPh sb="21" eb="22">
      <t>クダ</t>
    </rPh>
    <phoneticPr fontId="1"/>
  </si>
  <si>
    <t>※ 送料は実費負担でお願いします。</t>
    <rPh sb="2" eb="4">
      <t>ソウリョウ</t>
    </rPh>
    <rPh sb="5" eb="7">
      <t>ジッピ</t>
    </rPh>
    <rPh sb="7" eb="9">
      <t>フタン</t>
    </rPh>
    <rPh sb="11" eb="12">
      <t>ネガ</t>
    </rPh>
    <phoneticPr fontId="1"/>
  </si>
  <si>
    <t>（ふりがな）</t>
    <phoneticPr fontId="1"/>
  </si>
  <si>
    <r>
      <t>名　　　　前　　</t>
    </r>
    <r>
      <rPr>
        <b/>
        <sz val="12"/>
        <color indexed="10"/>
        <rFont val="ＭＳ 明朝"/>
        <family val="1"/>
        <charset val="128"/>
      </rPr>
      <t>（必須）</t>
    </r>
    <rPh sb="0" eb="1">
      <t>ナ</t>
    </rPh>
    <rPh sb="5" eb="6">
      <t>マエ</t>
    </rPh>
    <rPh sb="9" eb="11">
      <t>ヒッス</t>
    </rPh>
    <phoneticPr fontId="1"/>
  </si>
  <si>
    <r>
      <t>会　 社　 名　　</t>
    </r>
    <r>
      <rPr>
        <b/>
        <sz val="12"/>
        <color indexed="10"/>
        <rFont val="ＭＳ 明朝"/>
        <family val="1"/>
        <charset val="128"/>
      </rPr>
      <t>（必須）</t>
    </r>
    <rPh sb="0" eb="1">
      <t>カイ</t>
    </rPh>
    <rPh sb="3" eb="4">
      <t>シャ</t>
    </rPh>
    <rPh sb="6" eb="7">
      <t>メイ</t>
    </rPh>
    <phoneticPr fontId="1"/>
  </si>
  <si>
    <t>（法人の方のみ）</t>
    <rPh sb="1" eb="3">
      <t>ホウジン</t>
    </rPh>
    <rPh sb="4" eb="5">
      <t>カタ</t>
    </rPh>
    <phoneticPr fontId="1"/>
  </si>
  <si>
    <r>
      <t>所属部署名　　　</t>
    </r>
    <r>
      <rPr>
        <b/>
        <sz val="12"/>
        <color indexed="10"/>
        <rFont val="ＭＳ 明朝"/>
        <family val="1"/>
        <charset val="128"/>
      </rPr>
      <t>（必須）</t>
    </r>
    <rPh sb="0" eb="2">
      <t>ショゾク</t>
    </rPh>
    <rPh sb="2" eb="5">
      <t>ブショメイ</t>
    </rPh>
    <phoneticPr fontId="1"/>
  </si>
  <si>
    <t>ＦＡＸ</t>
    <phoneticPr fontId="1"/>
  </si>
  <si>
    <r>
      <t>住　　　　所　　</t>
    </r>
    <r>
      <rPr>
        <b/>
        <sz val="12"/>
        <color indexed="10"/>
        <rFont val="ＭＳ 明朝"/>
        <family val="1"/>
        <charset val="128"/>
      </rPr>
      <t>（必須）</t>
    </r>
    <rPh sb="0" eb="1">
      <t>ジュウ</t>
    </rPh>
    <rPh sb="5" eb="6">
      <t>ショ</t>
    </rPh>
    <phoneticPr fontId="1"/>
  </si>
  <si>
    <t>〒</t>
    <phoneticPr fontId="1"/>
  </si>
  <si>
    <r>
      <t>メールアドレス　</t>
    </r>
    <r>
      <rPr>
        <b/>
        <sz val="12"/>
        <color indexed="10"/>
        <rFont val="ＭＳ 明朝"/>
        <family val="1"/>
        <charset val="128"/>
      </rPr>
      <t>（必須）</t>
    </r>
    <r>
      <rPr>
        <b/>
        <sz val="12"/>
        <color indexed="8"/>
        <rFont val="ＭＳ 明朝"/>
        <family val="1"/>
        <charset val="128"/>
      </rPr>
      <t>　</t>
    </r>
    <phoneticPr fontId="1"/>
  </si>
  <si>
    <t>【通　信　欄】</t>
    <rPh sb="1" eb="2">
      <t>ツウ</t>
    </rPh>
    <rPh sb="3" eb="4">
      <t>シン</t>
    </rPh>
    <rPh sb="5" eb="6">
      <t>ラン</t>
    </rPh>
    <phoneticPr fontId="1"/>
  </si>
  <si>
    <r>
      <t>ＴＥＬ</t>
    </r>
    <r>
      <rPr>
        <b/>
        <sz val="12"/>
        <color indexed="10"/>
        <rFont val="ＭＳ 明朝"/>
        <family val="1"/>
        <charset val="128"/>
      </rPr>
      <t>（必須）</t>
    </r>
    <phoneticPr fontId="1"/>
  </si>
  <si>
    <t>E-mail：info@jara-al.or.jp</t>
    <phoneticPr fontId="1"/>
  </si>
  <si>
    <t>ＦＡＸ：０３－３８６６－２１０４</t>
    <phoneticPr fontId="1"/>
  </si>
  <si>
    <t>正会員</t>
    <rPh sb="0" eb="3">
      <t>セイカイイン</t>
    </rPh>
    <phoneticPr fontId="1"/>
  </si>
  <si>
    <t>賛助会員</t>
    <rPh sb="0" eb="2">
      <t>サンジョ</t>
    </rPh>
    <rPh sb="2" eb="4">
      <t>カイイン</t>
    </rPh>
    <phoneticPr fontId="1"/>
  </si>
  <si>
    <t>一般社団法人 日本アルミニウム合金協会　御中</t>
    <rPh sb="0" eb="2">
      <t>イッパン</t>
    </rPh>
    <rPh sb="2" eb="6">
      <t>シャダンホウジン</t>
    </rPh>
    <rPh sb="7" eb="9">
      <t>ニホン</t>
    </rPh>
    <rPh sb="15" eb="17">
      <t>ゴウキン</t>
    </rPh>
    <rPh sb="17" eb="19">
      <t>キョウカイ</t>
    </rPh>
    <rPh sb="20" eb="22">
      <t>オンチュウ</t>
    </rPh>
    <phoneticPr fontId="1"/>
  </si>
  <si>
    <t>ＡＤ１２-Ｄ（Ｒ４.３作製）</t>
    <rPh sb="11" eb="13">
      <t>サクセイ</t>
    </rPh>
    <phoneticPr fontId="1"/>
  </si>
  <si>
    <t>ＡＤ１２-Ｅ（Ｒ４.３作製）</t>
    <rPh sb="11" eb="13">
      <t>サクセイ</t>
    </rPh>
    <phoneticPr fontId="1"/>
  </si>
  <si>
    <t>お申込み年月日　　　　　　年　　　　月　　　　日</t>
    <rPh sb="1" eb="2">
      <t>モウ</t>
    </rPh>
    <rPh sb="2" eb="3">
      <t>コ</t>
    </rPh>
    <rPh sb="4" eb="7">
      <t>ネンガッピ</t>
    </rPh>
    <rPh sb="13" eb="14">
      <t>ネン</t>
    </rPh>
    <rPh sb="18" eb="19">
      <t>ツキ</t>
    </rPh>
    <rPh sb="23" eb="24">
      <t>ヒ</t>
    </rPh>
    <phoneticPr fontId="1"/>
  </si>
  <si>
    <t>Ｃ４ＣＳ（Ｓ５１作製）</t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</si>
</sst>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5" fillId="0" borderId="0" xfId="0" applyNumberFormat="1" applyFont="1">
      <alignment vertical="center"/>
    </xf>
    <xf numFmtId="0" fontId="0" fillId="0" borderId="1" xfId="0" applyBorder="1">
      <alignment vertical="center"/>
    </xf>
    <xf numFmtId="49" fontId="5" fillId="0" borderId="1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177" fontId="7" fillId="0" borderId="7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7" fontId="6" fillId="2" borderId="12" xfId="0" applyNumberFormat="1" applyFont="1" applyFill="1" applyBorder="1">
      <alignment vertical="center"/>
    </xf>
    <xf numFmtId="177" fontId="6" fillId="2" borderId="13" xfId="0" applyNumberFormat="1" applyFont="1" applyFill="1" applyBorder="1">
      <alignment vertical="center"/>
    </xf>
    <xf numFmtId="49" fontId="8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14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6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49" fontId="10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8" fillId="0" borderId="0" xfId="0" applyNumberFormat="1" applyFont="1">
      <alignment vertical="center"/>
    </xf>
    <xf numFmtId="49" fontId="11" fillId="0" borderId="2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49" fontId="6" fillId="0" borderId="0" xfId="0" applyNumberFormat="1" applyFont="1" applyAlignment="1">
      <alignment horizontal="left" indent="1"/>
    </xf>
    <xf numFmtId="49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49" fontId="6" fillId="0" borderId="26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49" fontId="6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6" fillId="0" borderId="31" xfId="0" applyNumberFormat="1" applyFont="1" applyBorder="1">
      <alignment vertical="center"/>
    </xf>
    <xf numFmtId="0" fontId="0" fillId="0" borderId="22" xfId="0" applyBorder="1">
      <alignment vertical="center"/>
    </xf>
    <xf numFmtId="0" fontId="0" fillId="0" borderId="32" xfId="0" applyBorder="1">
      <alignment vertical="center"/>
    </xf>
    <xf numFmtId="49" fontId="6" fillId="0" borderId="16" xfId="0" applyNumberFormat="1" applyFont="1" applyBorder="1">
      <alignment vertical="center"/>
    </xf>
    <xf numFmtId="49" fontId="5" fillId="0" borderId="36" xfId="0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37" xfId="0" applyBorder="1">
      <alignment vertical="center"/>
    </xf>
    <xf numFmtId="49" fontId="12" fillId="0" borderId="0" xfId="0" applyNumberFormat="1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49" fontId="8" fillId="0" borderId="15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1" xfId="0" applyFont="1" applyBorder="1">
      <alignment vertical="center"/>
    </xf>
    <xf numFmtId="49" fontId="13" fillId="0" borderId="38" xfId="0" applyNumberFormat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49" fontId="5" fillId="0" borderId="19" xfId="0" applyNumberFormat="1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49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49" fontId="6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8" fillId="0" borderId="15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49" fontId="6" fillId="0" borderId="28" xfId="0" applyNumberFormat="1" applyFont="1" applyBorder="1">
      <alignment vertical="center"/>
    </xf>
    <xf numFmtId="49" fontId="8" fillId="0" borderId="40" xfId="0" applyNumberFormat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49" fontId="14" fillId="0" borderId="43" xfId="0" applyNumberFormat="1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4" xfId="0" applyFont="1" applyBorder="1">
      <alignment vertical="center"/>
    </xf>
    <xf numFmtId="0" fontId="8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58E8-E6CF-496F-9507-CF73D4D50E36}">
  <dimension ref="A1:J65"/>
  <sheetViews>
    <sheetView showZeros="0" tabSelected="1" workbookViewId="0">
      <selection activeCell="E45" sqref="E45"/>
    </sheetView>
  </sheetViews>
  <sheetFormatPr defaultRowHeight="13.5" x14ac:dyDescent="0.15"/>
  <cols>
    <col min="1" max="1" width="5.625" customWidth="1"/>
    <col min="2" max="4" width="11.125" customWidth="1"/>
    <col min="5" max="5" width="9.625" customWidth="1"/>
    <col min="6" max="6" width="10.625" customWidth="1"/>
    <col min="7" max="7" width="9.625" customWidth="1"/>
    <col min="8" max="8" width="12.625" customWidth="1"/>
    <col min="9" max="9" width="6.625" customWidth="1"/>
    <col min="10" max="11" width="8.625" customWidth="1"/>
  </cols>
  <sheetData>
    <row r="1" spans="1:10" ht="24" customHeight="1" x14ac:dyDescent="0.15">
      <c r="F1" s="82" t="s">
        <v>27</v>
      </c>
      <c r="G1" s="82"/>
      <c r="H1" s="82"/>
      <c r="I1" s="83"/>
    </row>
    <row r="2" spans="1:10" ht="24" customHeight="1" x14ac:dyDescent="0.15">
      <c r="F2" s="23"/>
      <c r="G2" s="23"/>
      <c r="H2" s="23"/>
      <c r="I2" s="24"/>
    </row>
    <row r="3" spans="1:10" ht="18" customHeight="1" x14ac:dyDescent="0.15">
      <c r="A3" s="34" t="s">
        <v>24</v>
      </c>
      <c r="B3" s="34"/>
      <c r="C3" s="34"/>
      <c r="D3" s="34"/>
      <c r="E3" s="34"/>
      <c r="F3" s="35"/>
    </row>
    <row r="4" spans="1:10" ht="24" customHeight="1" x14ac:dyDescent="0.15">
      <c r="A4" s="20"/>
      <c r="B4" s="41" t="s">
        <v>21</v>
      </c>
      <c r="C4" s="41"/>
      <c r="D4" s="41"/>
      <c r="E4" s="41"/>
    </row>
    <row r="5" spans="1:10" ht="24" customHeight="1" x14ac:dyDescent="0.15">
      <c r="A5" s="20"/>
      <c r="B5" s="41" t="s">
        <v>20</v>
      </c>
      <c r="C5" s="41"/>
      <c r="D5" s="41"/>
      <c r="E5" s="41"/>
    </row>
    <row r="6" spans="1:10" ht="24.95" customHeight="1" x14ac:dyDescent="0.15"/>
    <row r="7" spans="1:10" ht="24" customHeight="1" x14ac:dyDescent="0.1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1"/>
    </row>
    <row r="8" spans="1:10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 x14ac:dyDescent="0.15">
      <c r="A9" s="1"/>
      <c r="B9" s="36" t="s">
        <v>6</v>
      </c>
      <c r="C9" s="36"/>
      <c r="D9" s="36"/>
      <c r="E9" s="36"/>
      <c r="F9" s="36"/>
      <c r="G9" s="36"/>
      <c r="H9" s="36"/>
      <c r="I9" s="1"/>
      <c r="J9" s="1"/>
    </row>
    <row r="10" spans="1:10" ht="18" customHeight="1" x14ac:dyDescent="0.15">
      <c r="A10" s="1"/>
      <c r="B10" s="36" t="s">
        <v>7</v>
      </c>
      <c r="C10" s="36"/>
      <c r="D10" s="36"/>
      <c r="E10" s="36"/>
      <c r="F10" s="36"/>
      <c r="G10" s="36"/>
      <c r="H10" s="36"/>
      <c r="I10" s="1"/>
      <c r="J10" s="1"/>
    </row>
    <row r="11" spans="1:10" ht="18" customHeight="1" x14ac:dyDescent="0.15">
      <c r="A11" s="1"/>
      <c r="B11" s="19"/>
      <c r="C11" s="19"/>
      <c r="D11" s="19"/>
      <c r="E11" s="19"/>
      <c r="F11" s="19"/>
      <c r="G11" s="19"/>
      <c r="H11" s="19"/>
      <c r="I11" s="1"/>
      <c r="J11" s="1"/>
    </row>
    <row r="12" spans="1:10" ht="18" customHeight="1" thickBot="1" x14ac:dyDescent="0.2">
      <c r="A12" s="1"/>
      <c r="B12" s="1"/>
      <c r="C12" s="1"/>
      <c r="D12" s="1"/>
      <c r="E12" s="1"/>
      <c r="F12" s="37" t="s">
        <v>8</v>
      </c>
      <c r="G12" s="37"/>
      <c r="H12" s="37"/>
      <c r="I12" s="1"/>
      <c r="J12" s="1"/>
    </row>
    <row r="13" spans="1:10" ht="21" customHeight="1" x14ac:dyDescent="0.15">
      <c r="A13" s="1"/>
      <c r="B13" s="42" t="s">
        <v>0</v>
      </c>
      <c r="C13" s="43"/>
      <c r="D13" s="44"/>
      <c r="E13" s="4"/>
      <c r="F13" s="5" t="s">
        <v>1</v>
      </c>
      <c r="G13" s="5" t="s">
        <v>2</v>
      </c>
      <c r="H13" s="8" t="s">
        <v>4</v>
      </c>
      <c r="I13" s="3"/>
      <c r="J13" s="1"/>
    </row>
    <row r="14" spans="1:10" ht="21" customHeight="1" x14ac:dyDescent="0.15">
      <c r="A14" s="1"/>
      <c r="B14" s="25" t="s">
        <v>25</v>
      </c>
      <c r="C14" s="26"/>
      <c r="D14" s="27"/>
      <c r="E14" s="11" t="s">
        <v>22</v>
      </c>
      <c r="F14" s="12">
        <v>6000</v>
      </c>
      <c r="G14" s="12"/>
      <c r="H14" s="13" t="str">
        <f>IF(F14*G14=0,"",F14*G14)</f>
        <v/>
      </c>
      <c r="I14" s="3"/>
      <c r="J14" s="1"/>
    </row>
    <row r="15" spans="1:10" ht="21" customHeight="1" x14ac:dyDescent="0.15">
      <c r="A15" s="1"/>
      <c r="B15" s="28"/>
      <c r="C15" s="29"/>
      <c r="D15" s="30"/>
      <c r="E15" s="11" t="s">
        <v>23</v>
      </c>
      <c r="F15" s="12">
        <v>17600</v>
      </c>
      <c r="G15" s="12"/>
      <c r="H15" s="13" t="str">
        <f t="shared" ref="H15:H21" si="0">IF(F15*G15=0,"",F15*G15)</f>
        <v/>
      </c>
      <c r="I15" s="3"/>
      <c r="J15" s="1"/>
    </row>
    <row r="16" spans="1:10" ht="21" customHeight="1" x14ac:dyDescent="0.15">
      <c r="A16" s="1"/>
      <c r="B16" s="31"/>
      <c r="C16" s="32"/>
      <c r="D16" s="33"/>
      <c r="E16" s="14" t="s">
        <v>3</v>
      </c>
      <c r="F16" s="15">
        <v>22000</v>
      </c>
      <c r="G16" s="15"/>
      <c r="H16" s="16" t="str">
        <f t="shared" si="0"/>
        <v/>
      </c>
      <c r="I16" s="3"/>
      <c r="J16" s="1"/>
    </row>
    <row r="17" spans="1:10" ht="21" customHeight="1" x14ac:dyDescent="0.15">
      <c r="A17" s="1"/>
      <c r="B17" s="25" t="s">
        <v>26</v>
      </c>
      <c r="C17" s="26"/>
      <c r="D17" s="27"/>
      <c r="E17" s="11" t="s">
        <v>22</v>
      </c>
      <c r="F17" s="12">
        <v>6000</v>
      </c>
      <c r="G17" s="12"/>
      <c r="H17" s="13" t="str">
        <f t="shared" si="0"/>
        <v/>
      </c>
      <c r="I17" s="3"/>
      <c r="J17" s="1"/>
    </row>
    <row r="18" spans="1:10" ht="21" customHeight="1" x14ac:dyDescent="0.15">
      <c r="A18" s="1"/>
      <c r="B18" s="28"/>
      <c r="C18" s="29"/>
      <c r="D18" s="30"/>
      <c r="E18" s="11" t="s">
        <v>23</v>
      </c>
      <c r="F18" s="12">
        <v>17600</v>
      </c>
      <c r="G18" s="12"/>
      <c r="H18" s="13" t="str">
        <f>IF(F18*G18=0,"",F18*G18)</f>
        <v/>
      </c>
      <c r="I18" s="3"/>
      <c r="J18" s="1"/>
    </row>
    <row r="19" spans="1:10" ht="21" customHeight="1" x14ac:dyDescent="0.15">
      <c r="A19" s="1"/>
      <c r="B19" s="31"/>
      <c r="C19" s="32"/>
      <c r="D19" s="33"/>
      <c r="E19" s="14" t="s">
        <v>3</v>
      </c>
      <c r="F19" s="15">
        <v>22000</v>
      </c>
      <c r="G19" s="15"/>
      <c r="H19" s="16" t="str">
        <f t="shared" si="0"/>
        <v/>
      </c>
      <c r="I19" s="3"/>
      <c r="J19" s="1"/>
    </row>
    <row r="20" spans="1:10" ht="21" customHeight="1" x14ac:dyDescent="0.15">
      <c r="A20" s="1"/>
      <c r="B20" s="25" t="s">
        <v>28</v>
      </c>
      <c r="C20" s="26"/>
      <c r="D20" s="27"/>
      <c r="E20" s="11" t="s">
        <v>22</v>
      </c>
      <c r="F20" s="12">
        <v>2000</v>
      </c>
      <c r="G20" s="12"/>
      <c r="H20" s="13" t="str">
        <f t="shared" si="0"/>
        <v/>
      </c>
      <c r="I20" s="3"/>
      <c r="J20" s="1"/>
    </row>
    <row r="21" spans="1:10" ht="21" customHeight="1" x14ac:dyDescent="0.15">
      <c r="A21" s="1"/>
      <c r="B21" s="28"/>
      <c r="C21" s="29"/>
      <c r="D21" s="30"/>
      <c r="E21" s="11" t="s">
        <v>23</v>
      </c>
      <c r="F21" s="12">
        <v>3200</v>
      </c>
      <c r="G21" s="12"/>
      <c r="H21" s="13" t="str">
        <f t="shared" si="0"/>
        <v/>
      </c>
      <c r="I21" s="3"/>
      <c r="J21" s="1"/>
    </row>
    <row r="22" spans="1:10" ht="21" customHeight="1" x14ac:dyDescent="0.15">
      <c r="A22" s="1"/>
      <c r="B22" s="31"/>
      <c r="C22" s="32"/>
      <c r="D22" s="33"/>
      <c r="E22" s="14" t="s">
        <v>3</v>
      </c>
      <c r="F22" s="15">
        <v>4000</v>
      </c>
      <c r="G22" s="15"/>
      <c r="H22" s="16" t="str">
        <f>IF(F22*G22=0,"",F22*G22)</f>
        <v/>
      </c>
      <c r="I22" s="3"/>
      <c r="J22" s="1"/>
    </row>
    <row r="23" spans="1:10" ht="24" customHeight="1" thickBot="1" x14ac:dyDescent="0.2">
      <c r="B23" s="6"/>
      <c r="C23" s="7"/>
      <c r="D23" s="7"/>
      <c r="E23" s="9"/>
      <c r="F23" s="10"/>
      <c r="G23" s="17">
        <f>SUM(G14:G22)</f>
        <v>0</v>
      </c>
      <c r="H23" s="18">
        <f>SUM(H14:H22)</f>
        <v>0</v>
      </c>
      <c r="I23" s="2"/>
    </row>
    <row r="24" spans="1:10" ht="18" customHeight="1" x14ac:dyDescent="0.15"/>
    <row r="25" spans="1:10" ht="18" customHeight="1" thickBot="1" x14ac:dyDescent="0.2"/>
    <row r="26" spans="1:10" ht="18" customHeight="1" x14ac:dyDescent="0.15">
      <c r="A26" s="69" t="s">
        <v>9</v>
      </c>
      <c r="B26" s="70"/>
      <c r="C26" s="71"/>
      <c r="D26" s="59"/>
      <c r="E26" s="60"/>
      <c r="F26" s="60"/>
      <c r="G26" s="60"/>
      <c r="H26" s="60"/>
      <c r="I26" s="61"/>
    </row>
    <row r="27" spans="1:10" ht="24" customHeight="1" x14ac:dyDescent="0.15">
      <c r="A27" s="72" t="s">
        <v>10</v>
      </c>
      <c r="B27" s="73"/>
      <c r="C27" s="74"/>
      <c r="D27" s="45"/>
      <c r="E27" s="46"/>
      <c r="F27" s="46"/>
      <c r="G27" s="46"/>
      <c r="H27" s="46"/>
      <c r="I27" s="47"/>
    </row>
    <row r="28" spans="1:10" ht="13.5" customHeight="1" x14ac:dyDescent="0.15">
      <c r="A28" s="65" t="s">
        <v>11</v>
      </c>
      <c r="B28" s="75"/>
      <c r="C28" s="66"/>
      <c r="D28" s="48"/>
      <c r="E28" s="49"/>
      <c r="F28" s="49"/>
      <c r="G28" s="49"/>
      <c r="H28" s="49"/>
      <c r="I28" s="50"/>
    </row>
    <row r="29" spans="1:10" ht="13.5" customHeight="1" x14ac:dyDescent="0.15">
      <c r="A29" s="76"/>
      <c r="B29" s="77"/>
      <c r="C29" s="78"/>
      <c r="D29" s="51"/>
      <c r="E29" s="39"/>
      <c r="F29" s="39"/>
      <c r="G29" s="39"/>
      <c r="H29" s="39"/>
      <c r="I29" s="40"/>
    </row>
    <row r="30" spans="1:10" ht="15" customHeight="1" x14ac:dyDescent="0.15">
      <c r="A30" s="79" t="s">
        <v>12</v>
      </c>
      <c r="B30" s="80"/>
      <c r="C30" s="81"/>
      <c r="D30" s="52"/>
      <c r="E30" s="46"/>
      <c r="F30" s="46"/>
      <c r="G30" s="46"/>
      <c r="H30" s="46"/>
      <c r="I30" s="47"/>
    </row>
    <row r="31" spans="1:10" ht="15" customHeight="1" x14ac:dyDescent="0.15">
      <c r="A31" s="65" t="s">
        <v>13</v>
      </c>
      <c r="B31" s="75"/>
      <c r="C31" s="66"/>
      <c r="D31" s="48"/>
      <c r="E31" s="49"/>
      <c r="F31" s="49"/>
      <c r="G31" s="49"/>
      <c r="H31" s="49"/>
      <c r="I31" s="50"/>
    </row>
    <row r="32" spans="1:10" ht="15" customHeight="1" x14ac:dyDescent="0.15">
      <c r="A32" s="67"/>
      <c r="B32" s="100"/>
      <c r="C32" s="68"/>
      <c r="D32" s="52"/>
      <c r="E32" s="46"/>
      <c r="F32" s="46"/>
      <c r="G32" s="46"/>
      <c r="H32" s="46"/>
      <c r="I32" s="47"/>
    </row>
    <row r="33" spans="1:9" ht="15" customHeight="1" x14ac:dyDescent="0.15">
      <c r="A33" s="65" t="s">
        <v>19</v>
      </c>
      <c r="B33" s="66"/>
      <c r="C33" s="48"/>
      <c r="D33" s="49"/>
      <c r="E33" s="63"/>
      <c r="F33" s="53" t="s">
        <v>14</v>
      </c>
      <c r="G33" s="48"/>
      <c r="H33" s="49"/>
      <c r="I33" s="50"/>
    </row>
    <row r="34" spans="1:9" ht="15" customHeight="1" x14ac:dyDescent="0.15">
      <c r="A34" s="67"/>
      <c r="B34" s="68"/>
      <c r="C34" s="52"/>
      <c r="D34" s="46"/>
      <c r="E34" s="64"/>
      <c r="F34" s="54"/>
      <c r="G34" s="52"/>
      <c r="H34" s="46"/>
      <c r="I34" s="47"/>
    </row>
    <row r="35" spans="1:9" ht="18" customHeight="1" x14ac:dyDescent="0.15">
      <c r="A35" s="86" t="s">
        <v>15</v>
      </c>
      <c r="B35" s="87"/>
      <c r="C35" s="88"/>
      <c r="D35" s="48" t="s">
        <v>16</v>
      </c>
      <c r="E35" s="58"/>
      <c r="F35" s="58"/>
      <c r="G35" s="49"/>
      <c r="H35" s="49"/>
      <c r="I35" s="50"/>
    </row>
    <row r="36" spans="1:9" ht="18" customHeight="1" x14ac:dyDescent="0.15">
      <c r="A36" s="89"/>
      <c r="B36" s="90"/>
      <c r="C36" s="91"/>
      <c r="D36" s="93"/>
      <c r="E36" s="39"/>
      <c r="F36" s="39"/>
      <c r="G36" s="39"/>
      <c r="H36" s="39"/>
      <c r="I36" s="40"/>
    </row>
    <row r="37" spans="1:9" ht="18" customHeight="1" x14ac:dyDescent="0.15">
      <c r="A37" s="92"/>
      <c r="B37" s="73"/>
      <c r="C37" s="74"/>
      <c r="D37" s="45"/>
      <c r="E37" s="46"/>
      <c r="F37" s="46"/>
      <c r="G37" s="46"/>
      <c r="H37" s="46"/>
      <c r="I37" s="47"/>
    </row>
    <row r="38" spans="1:9" ht="24" customHeight="1" x14ac:dyDescent="0.15">
      <c r="A38" s="94" t="s">
        <v>17</v>
      </c>
      <c r="B38" s="95"/>
      <c r="C38" s="96"/>
      <c r="D38" s="97"/>
      <c r="E38" s="98"/>
      <c r="F38" s="98"/>
      <c r="G38" s="98"/>
      <c r="H38" s="98"/>
      <c r="I38" s="99"/>
    </row>
    <row r="39" spans="1:9" ht="18" customHeight="1" x14ac:dyDescent="0.15">
      <c r="A39" s="84" t="s">
        <v>18</v>
      </c>
      <c r="B39" s="85"/>
      <c r="C39" s="58"/>
      <c r="D39" s="49"/>
      <c r="E39" s="49"/>
      <c r="F39" s="49"/>
      <c r="G39" s="49"/>
      <c r="H39" s="49"/>
      <c r="I39" s="50"/>
    </row>
    <row r="40" spans="1:9" ht="18" customHeight="1" x14ac:dyDescent="0.15">
      <c r="A40" s="38"/>
      <c r="B40" s="39"/>
      <c r="C40" s="39"/>
      <c r="D40" s="39"/>
      <c r="E40" s="39"/>
      <c r="F40" s="39"/>
      <c r="G40" s="39"/>
      <c r="H40" s="39"/>
      <c r="I40" s="40"/>
    </row>
    <row r="41" spans="1:9" ht="18" customHeight="1" thickBot="1" x14ac:dyDescent="0.2">
      <c r="A41" s="55"/>
      <c r="B41" s="56"/>
      <c r="C41" s="56"/>
      <c r="D41" s="56"/>
      <c r="E41" s="56"/>
      <c r="F41" s="56"/>
      <c r="G41" s="56"/>
      <c r="H41" s="56"/>
      <c r="I41" s="57"/>
    </row>
    <row r="42" spans="1:9" ht="18" customHeight="1" x14ac:dyDescent="0.15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8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</row>
    <row r="44" spans="1:9" ht="18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</row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</sheetData>
  <mergeCells count="36">
    <mergeCell ref="F1:I1"/>
    <mergeCell ref="A39:B39"/>
    <mergeCell ref="A35:C37"/>
    <mergeCell ref="D35:E35"/>
    <mergeCell ref="F35:I35"/>
    <mergeCell ref="D36:I36"/>
    <mergeCell ref="D37:I37"/>
    <mergeCell ref="A38:C38"/>
    <mergeCell ref="D38:I38"/>
    <mergeCell ref="A31:C32"/>
    <mergeCell ref="B20:D22"/>
    <mergeCell ref="A41:I41"/>
    <mergeCell ref="C39:I39"/>
    <mergeCell ref="D31:I32"/>
    <mergeCell ref="D26:I26"/>
    <mergeCell ref="A7:I7"/>
    <mergeCell ref="B9:H9"/>
    <mergeCell ref="C33:E34"/>
    <mergeCell ref="A33:B34"/>
    <mergeCell ref="A26:C26"/>
    <mergeCell ref="A27:C27"/>
    <mergeCell ref="A28:C29"/>
    <mergeCell ref="A30:C30"/>
    <mergeCell ref="B14:D16"/>
    <mergeCell ref="D27:I27"/>
    <mergeCell ref="D28:I30"/>
    <mergeCell ref="F33:F34"/>
    <mergeCell ref="G33:I34"/>
    <mergeCell ref="B17:D19"/>
    <mergeCell ref="A3:F3"/>
    <mergeCell ref="B10:H10"/>
    <mergeCell ref="F12:H12"/>
    <mergeCell ref="A40:I40"/>
    <mergeCell ref="B4:E4"/>
    <mergeCell ref="B5:E5"/>
    <mergeCell ref="B13:D13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77385-1286-4334-BB9D-4A7AB4BFC7FB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A294-5AEA-4210-9D73-9BBCE9CE5B53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aoyagi</dc:creator>
  <cp:lastModifiedBy>AOYAGI</cp:lastModifiedBy>
  <cp:lastPrinted>2025-01-22T06:10:10Z</cp:lastPrinted>
  <dcterms:created xsi:type="dcterms:W3CDTF">2010-10-20T00:52:28Z</dcterms:created>
  <dcterms:modified xsi:type="dcterms:W3CDTF">2025-01-22T06:10:37Z</dcterms:modified>
</cp:coreProperties>
</file>